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ning_J60_BTS_M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Segoe UI"/>
      <b val="1"/>
      <color rgb="00FFFFFF"/>
      <sz val="13"/>
    </font>
    <font>
      <name val="Segoe UI"/>
      <b val="1"/>
      <color rgb="00FFFFFF"/>
      <sz val="10"/>
    </font>
    <font>
      <name val="Segoe UI"/>
      <sz val="9.5"/>
    </font>
  </fonts>
  <fills count="5">
    <fill>
      <patternFill/>
    </fill>
    <fill>
      <patternFill patternType="gray125"/>
    </fill>
    <fill>
      <patternFill patternType="solid">
        <fgColor rgb="001E3A8A"/>
        <bgColor rgb="001E3A8A"/>
      </patternFill>
    </fill>
    <fill>
      <patternFill patternType="solid">
        <fgColor rgb="002563EB"/>
        <bgColor rgb="002563EB"/>
      </patternFill>
    </fill>
    <fill>
      <patternFill patternType="solid">
        <fgColor rgb="00F8FAFC"/>
        <bgColor rgb="00F8FAFC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/>
    </xf>
    <xf numFmtId="0" fontId="3" fillId="4" borderId="1" applyAlignment="1" pivotButton="0" quotePrefix="0" xfId="0">
      <alignment horizontal="right"/>
    </xf>
    <xf numFmtId="0" fontId="3" fillId="0" borderId="1" applyAlignment="1" pivotButton="0" quotePrefix="0" xfId="0">
      <alignment horizontal="left"/>
    </xf>
    <xf numFmtId="0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showGridLines="1" workbookViewId="0">
      <selection activeCell="A1" sqref="A1"/>
    </sheetView>
  </sheetViews>
  <sheetFormatPr baseColWidth="8" defaultRowHeight="15"/>
  <cols>
    <col width="26" customWidth="1" min="1" max="1"/>
    <col width="38" customWidth="1" min="2" max="2"/>
    <col width="16" customWidth="1" min="3" max="3"/>
    <col width="16" customWidth="1" min="4" max="4"/>
    <col width="20" customWidth="1" min="5" max="5"/>
    <col width="24" customWidth="1" min="6" max="6"/>
  </cols>
  <sheetData>
    <row r="1" ht="36" customHeight="1">
      <c r="A1" s="1" t="inlineStr">
        <is>
          <t>FORMAV — PLANNING DE RÉTRO-RÉVISION J-60 &amp; SUIVI ÉPREUVES — BTS MOS (SESSION 2026)</t>
        </is>
      </c>
    </row>
    <row r="3" ht="28" customHeight="1">
      <c r="A3" s="2" t="inlineStr">
        <is>
          <t>Semaine de Révision</t>
        </is>
      </c>
      <c r="B3" s="2" t="inlineStr">
        <is>
          <t>Discipline / Épreuve</t>
        </is>
      </c>
      <c r="C3" s="2" t="inlineStr">
        <is>
          <t>Heures Prévues</t>
        </is>
      </c>
      <c r="D3" s="2" t="inlineStr">
        <is>
          <t>Heures Effectuées</t>
        </is>
      </c>
      <c r="E3" s="2" t="inlineStr">
        <is>
          <t>Taux Avancement (%)</t>
        </is>
      </c>
      <c r="F3" s="2" t="inlineStr">
        <is>
          <t>Priorité Examen</t>
        </is>
      </c>
    </row>
    <row r="4" ht="22" customHeight="1">
      <c r="A4" s="3" t="inlineStr">
        <is>
          <t>Semaine 1 (J-60 à J-53)</t>
        </is>
      </c>
      <c r="B4" s="3" t="inlineStr">
        <is>
          <t>Bloc 1 - Cadre juridique CSI &amp; Réglementation</t>
        </is>
      </c>
      <c r="C4" s="4" t="n">
        <v>10</v>
      </c>
      <c r="D4" s="4" t="n">
        <v>10</v>
      </c>
      <c r="E4" s="3">
        <f>D2/C2</f>
        <v/>
      </c>
      <c r="F4" s="3" t="inlineStr">
        <is>
          <t>URGENT (Coef 4)</t>
        </is>
      </c>
    </row>
    <row r="5" ht="22" customHeight="1">
      <c r="A5" s="5" t="inlineStr">
        <is>
          <t>Semaine 2 (J-52 à J-45)</t>
        </is>
      </c>
      <c r="B5" s="5" t="inlineStr">
        <is>
          <t>Bloc 1 - Analyse des risques et sûreté des sites</t>
        </is>
      </c>
      <c r="C5" s="6" t="n">
        <v>12</v>
      </c>
      <c r="D5" s="6" t="n">
        <v>11</v>
      </c>
      <c r="E5" s="5">
        <f>D3/C3</f>
        <v/>
      </c>
      <c r="F5" s="5" t="inlineStr">
        <is>
          <t>URGENT (Coef 4)</t>
        </is>
      </c>
    </row>
    <row r="6" ht="22" customHeight="1">
      <c r="A6" s="3" t="inlineStr">
        <is>
          <t>Semaine 3 (J-44 à J-37)</t>
        </is>
      </c>
      <c r="B6" s="3" t="inlineStr">
        <is>
          <t>Bloc 2 - Management d'équipe et droit social</t>
        </is>
      </c>
      <c r="C6" s="4" t="n">
        <v>10</v>
      </c>
      <c r="D6" s="4" t="n">
        <v>9.5</v>
      </c>
      <c r="E6" s="3">
        <f>D4/C4</f>
        <v/>
      </c>
      <c r="F6" s="3" t="inlineStr">
        <is>
          <t>ÉLEVÉ (Coef 3)</t>
        </is>
      </c>
    </row>
    <row r="7" ht="22" customHeight="1">
      <c r="A7" s="5" t="inlineStr">
        <is>
          <t>Semaine 4 (J-36 à J-29)</t>
        </is>
      </c>
      <c r="B7" s="5" t="inlineStr">
        <is>
          <t>Bloc 3 - Gestion commerciale et devis de sécurité</t>
        </is>
      </c>
      <c r="C7" s="6" t="n">
        <v>8</v>
      </c>
      <c r="D7" s="6" t="n">
        <v>8</v>
      </c>
      <c r="E7" s="5">
        <f>D5/C5</f>
        <v/>
      </c>
      <c r="F7" s="5" t="inlineStr">
        <is>
          <t>MOYEN (Coef 3)</t>
        </is>
      </c>
    </row>
    <row r="8" ht="22" customHeight="1">
      <c r="A8" s="3" t="inlineStr">
        <is>
          <t>Semaine 5 (J-28 à J-15)</t>
        </is>
      </c>
      <c r="B8" s="3" t="inlineStr">
        <is>
          <t>Culture générale &amp; Anglais professionnel</t>
        </is>
      </c>
      <c r="C8" s="4" t="n">
        <v>8</v>
      </c>
      <c r="D8" s="4" t="n">
        <v>8</v>
      </c>
      <c r="E8" s="3">
        <f>D6/C6</f>
        <v/>
      </c>
      <c r="F8" s="3" t="inlineStr">
        <is>
          <t>STANDARD (Coef 2)</t>
        </is>
      </c>
    </row>
    <row r="9" ht="22" customHeight="1">
      <c r="A9" s="5" t="inlineStr">
        <is>
          <t>Semaine 6 (J-14 à J-0)</t>
        </is>
      </c>
      <c r="B9" s="5" t="inlineStr">
        <is>
          <t>Entraînement intensif annales et cas pratiques</t>
        </is>
      </c>
      <c r="C9" s="6" t="n">
        <v>14</v>
      </c>
      <c r="D9" s="6" t="n">
        <v>14</v>
      </c>
      <c r="E9" s="5">
        <f>D7/C7</f>
        <v/>
      </c>
      <c r="F9" s="5" t="inlineStr">
        <is>
          <t>PRIORITAIRE</t>
        </is>
      </c>
    </row>
    <row r="10" ht="22" customHeight="1">
      <c r="A10" s="3" t="inlineStr">
        <is>
          <t>TOTAL CYCLE RÉVISION</t>
        </is>
      </c>
      <c r="B10" s="3" t="inlineStr">
        <is>
          <t>ENSEMBLE DU PROGRAMME OFFICIEL</t>
        </is>
      </c>
      <c r="C10" s="3">
        <f>SOMME(C2:C7)</f>
        <v/>
      </c>
      <c r="D10" s="3">
        <f>SOMME(D2:D7)</f>
        <v/>
      </c>
      <c r="E10" s="3">
        <f>D8/C8</f>
        <v/>
      </c>
      <c r="F10" s="3" t="inlineStr">
        <is>
          <t>OBJECTIF MENTION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2026-11-06T15:39:36Z</dcterms:created>
  <dcterms:modified xmlns:dcterms="http://purl.org/dc/terms/" xmlns:xsi="http://www.w3.org/2001/XMLSchema-instance" xsi:type="dcterms:W3CDTF">2026-11-06T15:39:36Z</dcterms:modified>
</cp:coreProperties>
</file>